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CAMPAIGNS\2025\GOOGLE\ZA SAITA - OTKRITO UPRAVLENIE\"/>
    </mc:Choice>
  </mc:AlternateContent>
  <bookViews>
    <workbookView xWindow="-94" yWindow="-94" windowWidth="21797" windowHeight="12977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M27" i="1"/>
  <c r="G27" i="1"/>
  <c r="F27" i="1"/>
</calcChain>
</file>

<file path=xl/sharedStrings.xml><?xml version="1.0" encoding="utf-8"?>
<sst xmlns="http://schemas.openxmlformats.org/spreadsheetml/2006/main" count="98" uniqueCount="44">
  <si>
    <t>Campaign report</t>
  </si>
  <si>
    <t>January 1, 2025 - January 31, 2025</t>
  </si>
  <si>
    <t>Campaign</t>
  </si>
  <si>
    <t>Currency code</t>
  </si>
  <si>
    <t>Avg. CPM</t>
  </si>
  <si>
    <t>Impr.</t>
  </si>
  <si>
    <t>Avg. cost</t>
  </si>
  <si>
    <t>Cost</t>
  </si>
  <si>
    <t>Clicks</t>
  </si>
  <si>
    <t>CTR</t>
  </si>
  <si>
    <t>Avg. CPC</t>
  </si>
  <si>
    <t>Avg. CPV</t>
  </si>
  <si>
    <t>Unique users</t>
  </si>
  <si>
    <t>Avg. impr. freq. / user</t>
  </si>
  <si>
    <t>Views</t>
  </si>
  <si>
    <t>Interaction rate</t>
  </si>
  <si>
    <t>View rate (In-stream)</t>
  </si>
  <si>
    <t>25-01-Search-Czechia</t>
  </si>
  <si>
    <t>EUR</t>
  </si>
  <si>
    <t/>
  </si>
  <si>
    <t>--</t>
  </si>
  <si>
    <t>25-01-YT- Turkey-Winter &amp; Ski</t>
  </si>
  <si>
    <t>25-01-GDN-Czechia-Ski Winter</t>
  </si>
  <si>
    <t>25-01-Search-Romania</t>
  </si>
  <si>
    <t>25-01-YT- Greece-Winter &amp; Ski</t>
  </si>
  <si>
    <t>25-01-Search-Serbia</t>
  </si>
  <si>
    <t>25-01-GDN-Serbia-Ski Winter</t>
  </si>
  <si>
    <t>25-01-Search-Macedonia</t>
  </si>
  <si>
    <t>25-01-GDN-Romania-Ski Winter</t>
  </si>
  <si>
    <t>25-01-Search-UK</t>
  </si>
  <si>
    <t>25-01-YT- Germany-Spa&amp;Culture</t>
  </si>
  <si>
    <t>25-01-Search-Turkey</t>
  </si>
  <si>
    <t>25-01-YT- Romania-Winter &amp; Ski</t>
  </si>
  <si>
    <t>25-01-YT-Czechia-Winter &amp; Ski</t>
  </si>
  <si>
    <t>25-01-GDN-UK-Ski Winter</t>
  </si>
  <si>
    <t>25-01-GDN-Germany-Spa&amp;Culture</t>
  </si>
  <si>
    <t>25-01-GDN-Turkey-Ski Winter</t>
  </si>
  <si>
    <t>25-01-Search-Greece</t>
  </si>
  <si>
    <t>25-01-GDN-Greece-Ski Winter</t>
  </si>
  <si>
    <t>25-01-YT- Serbia-Winter &amp; Ski</t>
  </si>
  <si>
    <t>25-01-YT-UK-Winter &amp; Ski</t>
  </si>
  <si>
    <t>25-01-GDN-Macedonia-Ski Winter</t>
  </si>
  <si>
    <t>25-01-YT- Macedonia-Winter &amp; Ski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</si>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</sst>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0" fontId="0" fillId="0" borderId="3" xfId="0" applyBorder="1"/>
    <xf numFmtId="10" fontId="0" fillId="0" borderId="3" xfId="0" applyNumberFormat="1" applyBorder="1"/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0" fontId="0" fillId="0" borderId="11" xfId="0" applyNumberFormat="1" applyBorder="1"/>
    <xf numFmtId="10" fontId="0" fillId="0" borderId="12" xfId="0" applyNumberFormat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S11" sqref="S11"/>
    </sheetView>
  </sheetViews>
  <sheetFormatPr defaultRowHeight="14.6" x14ac:dyDescent="0.4"/>
  <cols>
    <col min="1" max="1" width="30.3828125" customWidth="1"/>
    <col min="2" max="2" width="8.84375" customWidth="1"/>
    <col min="3" max="3" width="8.23046875" bestFit="1" customWidth="1"/>
    <col min="4" max="4" width="8.69140625" bestFit="1" customWidth="1"/>
    <col min="5" max="5" width="9.53515625" customWidth="1"/>
    <col min="6" max="6" width="7.69140625" bestFit="1" customWidth="1"/>
    <col min="7" max="7" width="9.765625" customWidth="1"/>
    <col min="8" max="8" width="7" customWidth="1"/>
    <col min="9" max="9" width="7.61328125" bestFit="1" customWidth="1"/>
    <col min="10" max="10" width="7.69140625" bestFit="1" customWidth="1"/>
    <col min="11" max="11" width="10.921875" bestFit="1" customWidth="1"/>
    <col min="12" max="12" width="6.3046875" customWidth="1"/>
    <col min="13" max="13" width="8.69140625" bestFit="1" customWidth="1"/>
    <col min="14" max="14" width="13.07421875" bestFit="1" customWidth="1"/>
    <col min="15" max="15" width="13.3828125" customWidth="1"/>
  </cols>
  <sheetData>
    <row r="1" spans="1:15" x14ac:dyDescent="0.4">
      <c r="A1" s="1" t="s">
        <v>0</v>
      </c>
    </row>
    <row r="2" spans="1:15" ht="15" thickBot="1" x14ac:dyDescent="0.45">
      <c r="A2" s="1" t="s">
        <v>1</v>
      </c>
    </row>
    <row r="3" spans="1:15" ht="41.6" customHeight="1" thickTop="1" thickBot="1" x14ac:dyDescent="0.45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20" t="s">
        <v>16</v>
      </c>
    </row>
    <row r="4" spans="1:15" ht="15" thickTop="1" x14ac:dyDescent="0.4">
      <c r="A4" s="7" t="s">
        <v>17</v>
      </c>
      <c r="B4" s="8" t="s">
        <v>18</v>
      </c>
      <c r="C4" s="8">
        <v>50.73</v>
      </c>
      <c r="D4" s="8">
        <v>647</v>
      </c>
      <c r="E4" s="8">
        <v>1.64</v>
      </c>
      <c r="F4" s="8">
        <v>32.82</v>
      </c>
      <c r="G4" s="8">
        <v>20</v>
      </c>
      <c r="H4" s="9">
        <v>3.09E-2</v>
      </c>
      <c r="I4" s="8">
        <v>1.64</v>
      </c>
      <c r="J4" s="8">
        <v>0</v>
      </c>
      <c r="K4" s="8" t="s">
        <v>19</v>
      </c>
      <c r="L4" s="8" t="s">
        <v>19</v>
      </c>
      <c r="M4" s="8">
        <v>0</v>
      </c>
      <c r="N4" s="9">
        <v>3.09E-2</v>
      </c>
      <c r="O4" s="10" t="s">
        <v>20</v>
      </c>
    </row>
    <row r="5" spans="1:15" x14ac:dyDescent="0.4">
      <c r="A5" s="2" t="s">
        <v>21</v>
      </c>
      <c r="B5" s="3" t="s">
        <v>18</v>
      </c>
      <c r="C5" s="3">
        <v>1.1399999999999999</v>
      </c>
      <c r="D5" s="3">
        <v>5468229</v>
      </c>
      <c r="E5" s="3">
        <v>0</v>
      </c>
      <c r="F5" s="3">
        <v>6250.01</v>
      </c>
      <c r="G5" s="3">
        <v>9488</v>
      </c>
      <c r="H5" s="4">
        <v>1.6999999999999999E-3</v>
      </c>
      <c r="I5" s="3">
        <v>0.66</v>
      </c>
      <c r="J5" s="3">
        <v>2E-3</v>
      </c>
      <c r="K5" s="3">
        <v>4599623</v>
      </c>
      <c r="L5" s="3">
        <v>1.7</v>
      </c>
      <c r="M5" s="3">
        <v>2625134</v>
      </c>
      <c r="N5" s="4">
        <v>0.58919999999999995</v>
      </c>
      <c r="O5" s="6">
        <v>0.48010000000000003</v>
      </c>
    </row>
    <row r="6" spans="1:15" x14ac:dyDescent="0.4">
      <c r="A6" s="2" t="s">
        <v>22</v>
      </c>
      <c r="B6" s="3" t="s">
        <v>18</v>
      </c>
      <c r="C6" s="3">
        <v>0.89</v>
      </c>
      <c r="D6" s="3">
        <v>5461609</v>
      </c>
      <c r="E6" s="3">
        <v>0.1</v>
      </c>
      <c r="F6" s="3">
        <v>4862.96</v>
      </c>
      <c r="G6" s="3">
        <v>48936</v>
      </c>
      <c r="H6" s="4">
        <v>8.9999999999999993E-3</v>
      </c>
      <c r="I6" s="3">
        <v>0.1</v>
      </c>
      <c r="J6" s="3">
        <v>0</v>
      </c>
      <c r="K6" s="3">
        <v>1423156</v>
      </c>
      <c r="L6" s="3">
        <v>3.8</v>
      </c>
      <c r="M6" s="3">
        <v>0</v>
      </c>
      <c r="N6" s="4">
        <v>8.9999999999999993E-3</v>
      </c>
      <c r="O6" s="5" t="s">
        <v>20</v>
      </c>
    </row>
    <row r="7" spans="1:15" x14ac:dyDescent="0.4">
      <c r="A7" s="2" t="s">
        <v>23</v>
      </c>
      <c r="B7" s="3" t="s">
        <v>18</v>
      </c>
      <c r="C7" s="3">
        <v>132.82</v>
      </c>
      <c r="D7" s="3">
        <v>12155</v>
      </c>
      <c r="E7" s="3">
        <v>1.7</v>
      </c>
      <c r="F7" s="3">
        <v>1614.37</v>
      </c>
      <c r="G7" s="3">
        <v>951</v>
      </c>
      <c r="H7" s="4">
        <v>7.8200000000000006E-2</v>
      </c>
      <c r="I7" s="3">
        <v>1.7</v>
      </c>
      <c r="J7" s="3">
        <v>0</v>
      </c>
      <c r="K7" s="3" t="s">
        <v>19</v>
      </c>
      <c r="L7" s="3" t="s">
        <v>19</v>
      </c>
      <c r="M7" s="3">
        <v>0</v>
      </c>
      <c r="N7" s="4">
        <v>7.8200000000000006E-2</v>
      </c>
      <c r="O7" s="5" t="s">
        <v>20</v>
      </c>
    </row>
    <row r="8" spans="1:15" x14ac:dyDescent="0.4">
      <c r="A8" s="2" t="s">
        <v>24</v>
      </c>
      <c r="B8" s="3" t="s">
        <v>18</v>
      </c>
      <c r="C8" s="3">
        <v>1.68</v>
      </c>
      <c r="D8" s="3">
        <v>3711352</v>
      </c>
      <c r="E8" s="3">
        <v>0</v>
      </c>
      <c r="F8" s="3">
        <v>6249.35</v>
      </c>
      <c r="G8" s="3">
        <v>9635</v>
      </c>
      <c r="H8" s="4">
        <v>2.5999999999999999E-3</v>
      </c>
      <c r="I8" s="3">
        <v>0.65</v>
      </c>
      <c r="J8" s="3">
        <v>4.0000000000000001E-3</v>
      </c>
      <c r="K8" s="3">
        <v>1371758</v>
      </c>
      <c r="L8" s="3">
        <v>3.5</v>
      </c>
      <c r="M8" s="3">
        <v>1608423</v>
      </c>
      <c r="N8" s="4">
        <v>0.54220000000000002</v>
      </c>
      <c r="O8" s="6">
        <v>0.43340000000000001</v>
      </c>
    </row>
    <row r="9" spans="1:15" x14ac:dyDescent="0.4">
      <c r="A9" s="2" t="s">
        <v>25</v>
      </c>
      <c r="B9" s="3" t="s">
        <v>18</v>
      </c>
      <c r="C9" s="3">
        <v>146.91</v>
      </c>
      <c r="D9" s="3">
        <v>2030</v>
      </c>
      <c r="E9" s="3">
        <v>1.68</v>
      </c>
      <c r="F9" s="3">
        <v>298.24</v>
      </c>
      <c r="G9" s="3">
        <v>178</v>
      </c>
      <c r="H9" s="4">
        <v>8.77E-2</v>
      </c>
      <c r="I9" s="3">
        <v>1.68</v>
      </c>
      <c r="J9" s="3">
        <v>0</v>
      </c>
      <c r="K9" s="3" t="s">
        <v>19</v>
      </c>
      <c r="L9" s="3" t="s">
        <v>19</v>
      </c>
      <c r="M9" s="3">
        <v>0</v>
      </c>
      <c r="N9" s="4">
        <v>8.77E-2</v>
      </c>
      <c r="O9" s="5" t="s">
        <v>20</v>
      </c>
    </row>
    <row r="10" spans="1:15" x14ac:dyDescent="0.4">
      <c r="A10" s="2" t="s">
        <v>26</v>
      </c>
      <c r="B10" s="3" t="s">
        <v>18</v>
      </c>
      <c r="C10" s="3">
        <v>0.39</v>
      </c>
      <c r="D10" s="3">
        <v>12600481</v>
      </c>
      <c r="E10" s="3">
        <v>0.06</v>
      </c>
      <c r="F10" s="3">
        <v>4862.1400000000003</v>
      </c>
      <c r="G10" s="3">
        <v>81534</v>
      </c>
      <c r="H10" s="4">
        <v>6.4999999999999997E-3</v>
      </c>
      <c r="I10" s="3">
        <v>0.06</v>
      </c>
      <c r="J10" s="3">
        <v>0</v>
      </c>
      <c r="K10" s="3">
        <v>2455003</v>
      </c>
      <c r="L10" s="3">
        <v>5.0999999999999996</v>
      </c>
      <c r="M10" s="3">
        <v>0</v>
      </c>
      <c r="N10" s="4">
        <v>6.4999999999999997E-3</v>
      </c>
      <c r="O10" s="5" t="s">
        <v>20</v>
      </c>
    </row>
    <row r="11" spans="1:15" x14ac:dyDescent="0.4">
      <c r="A11" s="2" t="s">
        <v>27</v>
      </c>
      <c r="B11" s="3" t="s">
        <v>18</v>
      </c>
      <c r="C11" s="3">
        <v>163.28</v>
      </c>
      <c r="D11" s="3">
        <v>1738</v>
      </c>
      <c r="E11" s="3">
        <v>1.73</v>
      </c>
      <c r="F11" s="3">
        <v>283.77999999999997</v>
      </c>
      <c r="G11" s="3">
        <v>164</v>
      </c>
      <c r="H11" s="4">
        <v>9.4399999999999998E-2</v>
      </c>
      <c r="I11" s="3">
        <v>1.73</v>
      </c>
      <c r="J11" s="3">
        <v>0</v>
      </c>
      <c r="K11" s="3" t="s">
        <v>19</v>
      </c>
      <c r="L11" s="3" t="s">
        <v>19</v>
      </c>
      <c r="M11" s="3">
        <v>0</v>
      </c>
      <c r="N11" s="4">
        <v>9.4399999999999998E-2</v>
      </c>
      <c r="O11" s="5" t="s">
        <v>20</v>
      </c>
    </row>
    <row r="12" spans="1:15" x14ac:dyDescent="0.4">
      <c r="A12" s="2" t="s">
        <v>28</v>
      </c>
      <c r="B12" s="3" t="s">
        <v>18</v>
      </c>
      <c r="C12" s="3">
        <v>0.66</v>
      </c>
      <c r="D12" s="3">
        <v>7406386</v>
      </c>
      <c r="E12" s="3">
        <v>7.0000000000000007E-2</v>
      </c>
      <c r="F12" s="3">
        <v>4861.8500000000004</v>
      </c>
      <c r="G12" s="3">
        <v>69422</v>
      </c>
      <c r="H12" s="4">
        <v>9.4000000000000004E-3</v>
      </c>
      <c r="I12" s="3">
        <v>7.0000000000000007E-2</v>
      </c>
      <c r="J12" s="3">
        <v>0</v>
      </c>
      <c r="K12" s="3">
        <v>2232583</v>
      </c>
      <c r="L12" s="3">
        <v>3.3</v>
      </c>
      <c r="M12" s="3">
        <v>0</v>
      </c>
      <c r="N12" s="4">
        <v>9.4000000000000004E-3</v>
      </c>
      <c r="O12" s="5" t="s">
        <v>20</v>
      </c>
    </row>
    <row r="13" spans="1:15" x14ac:dyDescent="0.4">
      <c r="A13" s="2" t="s">
        <v>29</v>
      </c>
      <c r="B13" s="3" t="s">
        <v>18</v>
      </c>
      <c r="C13" s="3">
        <v>87.86</v>
      </c>
      <c r="D13" s="3">
        <v>6466</v>
      </c>
      <c r="E13" s="3">
        <v>1.67</v>
      </c>
      <c r="F13" s="3">
        <v>568.1</v>
      </c>
      <c r="G13" s="3">
        <v>341</v>
      </c>
      <c r="H13" s="4">
        <v>5.2699999999999997E-2</v>
      </c>
      <c r="I13" s="3">
        <v>1.67</v>
      </c>
      <c r="J13" s="3">
        <v>0</v>
      </c>
      <c r="K13" s="3" t="s">
        <v>19</v>
      </c>
      <c r="L13" s="3" t="s">
        <v>19</v>
      </c>
      <c r="M13" s="3">
        <v>0</v>
      </c>
      <c r="N13" s="4">
        <v>5.2699999999999997E-2</v>
      </c>
      <c r="O13" s="5" t="s">
        <v>20</v>
      </c>
    </row>
    <row r="14" spans="1:15" x14ac:dyDescent="0.4">
      <c r="A14" s="2" t="s">
        <v>30</v>
      </c>
      <c r="B14" s="3" t="s">
        <v>18</v>
      </c>
      <c r="C14" s="3">
        <v>6.52</v>
      </c>
      <c r="D14" s="3">
        <v>958287</v>
      </c>
      <c r="E14" s="3">
        <v>0.01</v>
      </c>
      <c r="F14" s="3">
        <v>6249.97</v>
      </c>
      <c r="G14" s="3">
        <v>1136</v>
      </c>
      <c r="H14" s="4">
        <v>1.1999999999999999E-3</v>
      </c>
      <c r="I14" s="3">
        <v>5.5</v>
      </c>
      <c r="J14" s="3">
        <v>1.2E-2</v>
      </c>
      <c r="K14" s="3">
        <v>918166</v>
      </c>
      <c r="L14" s="3">
        <v>1.3</v>
      </c>
      <c r="M14" s="3">
        <v>525225</v>
      </c>
      <c r="N14" s="4">
        <v>0.66479999999999995</v>
      </c>
      <c r="O14" s="6">
        <v>0.54810000000000003</v>
      </c>
    </row>
    <row r="15" spans="1:15" x14ac:dyDescent="0.4">
      <c r="A15" s="2" t="s">
        <v>31</v>
      </c>
      <c r="B15" s="3" t="s">
        <v>18</v>
      </c>
      <c r="C15" s="3">
        <v>66.41</v>
      </c>
      <c r="D15" s="3">
        <v>8880</v>
      </c>
      <c r="E15" s="3">
        <v>1.38</v>
      </c>
      <c r="F15" s="3">
        <v>589.73</v>
      </c>
      <c r="G15" s="3">
        <v>428</v>
      </c>
      <c r="H15" s="4">
        <v>4.82E-2</v>
      </c>
      <c r="I15" s="3">
        <v>1.38</v>
      </c>
      <c r="J15" s="3">
        <v>0</v>
      </c>
      <c r="K15" s="3" t="s">
        <v>19</v>
      </c>
      <c r="L15" s="3" t="s">
        <v>19</v>
      </c>
      <c r="M15" s="3">
        <v>0</v>
      </c>
      <c r="N15" s="4">
        <v>4.82E-2</v>
      </c>
      <c r="O15" s="5" t="s">
        <v>20</v>
      </c>
    </row>
    <row r="16" spans="1:15" x14ac:dyDescent="0.4">
      <c r="A16" s="2" t="s">
        <v>32</v>
      </c>
      <c r="B16" s="3" t="s">
        <v>18</v>
      </c>
      <c r="C16" s="3">
        <v>1.38</v>
      </c>
      <c r="D16" s="3">
        <v>4519314</v>
      </c>
      <c r="E16" s="3">
        <v>0</v>
      </c>
      <c r="F16" s="3">
        <v>6249.88</v>
      </c>
      <c r="G16" s="3">
        <v>12731</v>
      </c>
      <c r="H16" s="4">
        <v>2.8E-3</v>
      </c>
      <c r="I16" s="3">
        <v>0.49</v>
      </c>
      <c r="J16" s="3">
        <v>3.0000000000000001E-3</v>
      </c>
      <c r="K16" s="3">
        <v>1893529</v>
      </c>
      <c r="L16" s="3">
        <v>3</v>
      </c>
      <c r="M16" s="3">
        <v>1986032</v>
      </c>
      <c r="N16" s="4">
        <v>0.56169999999999998</v>
      </c>
      <c r="O16" s="6">
        <v>0.4395</v>
      </c>
    </row>
    <row r="17" spans="1:15" x14ac:dyDescent="0.4">
      <c r="A17" s="2" t="s">
        <v>33</v>
      </c>
      <c r="B17" s="3" t="s">
        <v>18</v>
      </c>
      <c r="C17" s="3">
        <v>2.67</v>
      </c>
      <c r="D17" s="3">
        <v>2342494</v>
      </c>
      <c r="E17" s="3">
        <v>0</v>
      </c>
      <c r="F17" s="3">
        <v>6249.78</v>
      </c>
      <c r="G17" s="3">
        <v>2606</v>
      </c>
      <c r="H17" s="4">
        <v>1.1000000000000001E-3</v>
      </c>
      <c r="I17" s="3">
        <v>2.4</v>
      </c>
      <c r="J17" s="3">
        <v>6.0000000000000001E-3</v>
      </c>
      <c r="K17" s="3">
        <v>1069858</v>
      </c>
      <c r="L17" s="3">
        <v>2.7</v>
      </c>
      <c r="M17" s="3">
        <v>1096875</v>
      </c>
      <c r="N17" s="4">
        <v>0.59970000000000001</v>
      </c>
      <c r="O17" s="6">
        <v>0.46829999999999999</v>
      </c>
    </row>
    <row r="18" spans="1:15" x14ac:dyDescent="0.4">
      <c r="A18" s="2" t="s">
        <v>34</v>
      </c>
      <c r="B18" s="3" t="s">
        <v>18</v>
      </c>
      <c r="C18" s="3">
        <v>0.7</v>
      </c>
      <c r="D18" s="3">
        <v>6939931</v>
      </c>
      <c r="E18" s="3">
        <v>0.1</v>
      </c>
      <c r="F18" s="3">
        <v>4861.28</v>
      </c>
      <c r="G18" s="3">
        <v>48758</v>
      </c>
      <c r="H18" s="4">
        <v>7.0000000000000001E-3</v>
      </c>
      <c r="I18" s="3">
        <v>0.1</v>
      </c>
      <c r="J18" s="3">
        <v>0</v>
      </c>
      <c r="K18" s="3">
        <v>2259364</v>
      </c>
      <c r="L18" s="3">
        <v>3.1</v>
      </c>
      <c r="M18" s="3">
        <v>0</v>
      </c>
      <c r="N18" s="4">
        <v>7.0000000000000001E-3</v>
      </c>
      <c r="O18" s="5" t="s">
        <v>20</v>
      </c>
    </row>
    <row r="19" spans="1:15" x14ac:dyDescent="0.4">
      <c r="A19" s="2" t="s">
        <v>35</v>
      </c>
      <c r="B19" s="3" t="s">
        <v>18</v>
      </c>
      <c r="C19" s="3">
        <v>0.81</v>
      </c>
      <c r="D19" s="3">
        <v>5994872</v>
      </c>
      <c r="E19" s="3">
        <v>0.11</v>
      </c>
      <c r="F19" s="3">
        <v>4865.25</v>
      </c>
      <c r="G19" s="3">
        <v>44274</v>
      </c>
      <c r="H19" s="4">
        <v>7.4000000000000003E-3</v>
      </c>
      <c r="I19" s="3">
        <v>0.11</v>
      </c>
      <c r="J19" s="3">
        <v>0</v>
      </c>
      <c r="K19" s="3">
        <v>1914828</v>
      </c>
      <c r="L19" s="3">
        <v>3.1</v>
      </c>
      <c r="M19" s="3">
        <v>0</v>
      </c>
      <c r="N19" s="4">
        <v>7.4000000000000003E-3</v>
      </c>
      <c r="O19" s="5" t="s">
        <v>20</v>
      </c>
    </row>
    <row r="20" spans="1:15" x14ac:dyDescent="0.4">
      <c r="A20" s="2" t="s">
        <v>36</v>
      </c>
      <c r="B20" s="3" t="s">
        <v>18</v>
      </c>
      <c r="C20" s="3">
        <v>0.56000000000000005</v>
      </c>
      <c r="D20" s="3">
        <v>8749490</v>
      </c>
      <c r="E20" s="3">
        <v>0.05</v>
      </c>
      <c r="F20" s="3">
        <v>4862.87</v>
      </c>
      <c r="G20" s="3">
        <v>106177</v>
      </c>
      <c r="H20" s="4">
        <v>1.21E-2</v>
      </c>
      <c r="I20" s="3">
        <v>0.05</v>
      </c>
      <c r="J20" s="3">
        <v>0</v>
      </c>
      <c r="K20" s="3">
        <v>4756116</v>
      </c>
      <c r="L20" s="3">
        <v>1.8</v>
      </c>
      <c r="M20" s="3">
        <v>0</v>
      </c>
      <c r="N20" s="4">
        <v>1.21E-2</v>
      </c>
      <c r="O20" s="5" t="s">
        <v>20</v>
      </c>
    </row>
    <row r="21" spans="1:15" x14ac:dyDescent="0.4">
      <c r="A21" s="2" t="s">
        <v>37</v>
      </c>
      <c r="B21" s="3" t="s">
        <v>18</v>
      </c>
      <c r="C21" s="3">
        <v>116.44</v>
      </c>
      <c r="D21" s="3">
        <v>3732</v>
      </c>
      <c r="E21" s="3">
        <v>1.71</v>
      </c>
      <c r="F21" s="3">
        <v>434.54</v>
      </c>
      <c r="G21" s="3">
        <v>254</v>
      </c>
      <c r="H21" s="4">
        <v>6.8099999999999994E-2</v>
      </c>
      <c r="I21" s="3">
        <v>1.71</v>
      </c>
      <c r="J21" s="3">
        <v>0</v>
      </c>
      <c r="K21" s="3" t="s">
        <v>19</v>
      </c>
      <c r="L21" s="3" t="s">
        <v>19</v>
      </c>
      <c r="M21" s="3">
        <v>0</v>
      </c>
      <c r="N21" s="4">
        <v>6.8099999999999994E-2</v>
      </c>
      <c r="O21" s="5" t="s">
        <v>20</v>
      </c>
    </row>
    <row r="22" spans="1:15" x14ac:dyDescent="0.4">
      <c r="A22" s="2" t="s">
        <v>38</v>
      </c>
      <c r="B22" s="3" t="s">
        <v>18</v>
      </c>
      <c r="C22" s="3">
        <v>0.65</v>
      </c>
      <c r="D22" s="3">
        <v>7508818</v>
      </c>
      <c r="E22" s="3">
        <v>0.08</v>
      </c>
      <c r="F22" s="3">
        <v>4862.75</v>
      </c>
      <c r="G22" s="3">
        <v>60901</v>
      </c>
      <c r="H22" s="4">
        <v>8.0999999999999996E-3</v>
      </c>
      <c r="I22" s="3">
        <v>0.08</v>
      </c>
      <c r="J22" s="3">
        <v>0</v>
      </c>
      <c r="K22" s="3">
        <v>2005199</v>
      </c>
      <c r="L22" s="3">
        <v>3.7</v>
      </c>
      <c r="M22" s="3">
        <v>0</v>
      </c>
      <c r="N22" s="4">
        <v>8.0999999999999996E-3</v>
      </c>
      <c r="O22" s="5" t="s">
        <v>20</v>
      </c>
    </row>
    <row r="23" spans="1:15" x14ac:dyDescent="0.4">
      <c r="A23" s="2" t="s">
        <v>39</v>
      </c>
      <c r="B23" s="3" t="s">
        <v>18</v>
      </c>
      <c r="C23" s="3">
        <v>1</v>
      </c>
      <c r="D23" s="3">
        <v>6277661</v>
      </c>
      <c r="E23" s="3">
        <v>0</v>
      </c>
      <c r="F23" s="3">
        <v>6249.8</v>
      </c>
      <c r="G23" s="3">
        <v>11130</v>
      </c>
      <c r="H23" s="4">
        <v>1.8E-3</v>
      </c>
      <c r="I23" s="3">
        <v>0.56000000000000005</v>
      </c>
      <c r="J23" s="3">
        <v>2E-3</v>
      </c>
      <c r="K23" s="3">
        <v>1469425</v>
      </c>
      <c r="L23" s="3">
        <v>5.4</v>
      </c>
      <c r="M23" s="3">
        <v>3409056</v>
      </c>
      <c r="N23" s="4">
        <v>0.64349999999999996</v>
      </c>
      <c r="O23" s="6">
        <v>0.54300000000000004</v>
      </c>
    </row>
    <row r="24" spans="1:15" x14ac:dyDescent="0.4">
      <c r="A24" s="2" t="s">
        <v>40</v>
      </c>
      <c r="B24" s="3" t="s">
        <v>18</v>
      </c>
      <c r="C24" s="3">
        <v>5.09</v>
      </c>
      <c r="D24" s="3">
        <v>1228149</v>
      </c>
      <c r="E24" s="3">
        <v>0.01</v>
      </c>
      <c r="F24" s="3">
        <v>6249.96</v>
      </c>
      <c r="G24" s="3">
        <v>622</v>
      </c>
      <c r="H24" s="4">
        <v>5.0000000000000001E-4</v>
      </c>
      <c r="I24" s="3">
        <v>10.050000000000001</v>
      </c>
      <c r="J24" s="3">
        <v>0.01</v>
      </c>
      <c r="K24" s="3">
        <v>1220914</v>
      </c>
      <c r="L24" s="3">
        <v>1.2</v>
      </c>
      <c r="M24" s="3">
        <v>640771</v>
      </c>
      <c r="N24" s="4">
        <v>0.6361</v>
      </c>
      <c r="O24" s="6">
        <v>0.52170000000000005</v>
      </c>
    </row>
    <row r="25" spans="1:15" x14ac:dyDescent="0.4">
      <c r="A25" s="2" t="s">
        <v>41</v>
      </c>
      <c r="B25" s="3" t="s">
        <v>18</v>
      </c>
      <c r="C25" s="3">
        <v>0.52</v>
      </c>
      <c r="D25" s="3">
        <v>9307054</v>
      </c>
      <c r="E25" s="3">
        <v>0.05</v>
      </c>
      <c r="F25" s="3">
        <v>4862.74</v>
      </c>
      <c r="G25" s="3">
        <v>95708</v>
      </c>
      <c r="H25" s="4">
        <v>1.03E-2</v>
      </c>
      <c r="I25" s="3">
        <v>0.05</v>
      </c>
      <c r="J25" s="3">
        <v>0</v>
      </c>
      <c r="K25" s="3" t="s">
        <v>19</v>
      </c>
      <c r="L25" s="3" t="s">
        <v>19</v>
      </c>
      <c r="M25" s="3">
        <v>0</v>
      </c>
      <c r="N25" s="4">
        <v>1.03E-2</v>
      </c>
      <c r="O25" s="5" t="s">
        <v>20</v>
      </c>
    </row>
    <row r="26" spans="1:15" ht="15" thickBot="1" x14ac:dyDescent="0.45">
      <c r="A26" s="14" t="s">
        <v>42</v>
      </c>
      <c r="B26" s="15" t="s">
        <v>18</v>
      </c>
      <c r="C26" s="15">
        <v>0.75</v>
      </c>
      <c r="D26" s="15">
        <v>8347102</v>
      </c>
      <c r="E26" s="15">
        <v>0</v>
      </c>
      <c r="F26" s="15">
        <v>6249.72</v>
      </c>
      <c r="G26" s="15">
        <v>27140</v>
      </c>
      <c r="H26" s="16">
        <v>3.3E-3</v>
      </c>
      <c r="I26" s="15">
        <v>0.23</v>
      </c>
      <c r="J26" s="15">
        <v>2E-3</v>
      </c>
      <c r="K26" s="15" t="s">
        <v>19</v>
      </c>
      <c r="L26" s="15" t="s">
        <v>19</v>
      </c>
      <c r="M26" s="15">
        <v>4017957</v>
      </c>
      <c r="N26" s="16">
        <v>0.59899999999999998</v>
      </c>
      <c r="O26" s="17">
        <v>0.48139999999999999</v>
      </c>
    </row>
    <row r="27" spans="1:15" ht="15.45" thickTop="1" thickBot="1" x14ac:dyDescent="0.45">
      <c r="A27" s="11" t="s">
        <v>43</v>
      </c>
      <c r="B27" s="12" t="s">
        <v>18</v>
      </c>
      <c r="C27" s="12"/>
      <c r="D27" s="12">
        <f>SUM(D4:D26)</f>
        <v>96856877</v>
      </c>
      <c r="E27" s="12"/>
      <c r="F27" s="12">
        <f>SUM(F4:F26)</f>
        <v>92721.890000000029</v>
      </c>
      <c r="G27" s="12">
        <f>SUM(G4:G26)</f>
        <v>632534</v>
      </c>
      <c r="H27" s="12"/>
      <c r="I27" s="12"/>
      <c r="J27" s="12"/>
      <c r="K27" s="12"/>
      <c r="L27" s="12"/>
      <c r="M27" s="12">
        <f>SUM(M4:M26)</f>
        <v>15909473</v>
      </c>
      <c r="N27" s="12"/>
      <c r="O27" s="13"/>
    </row>
    <row r="28" spans="1:15" ht="15" thickTop="1" x14ac:dyDescent="0.4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Bozhidara Ilieva</cp:lastModifiedBy>
  <dcterms:created xsi:type="dcterms:W3CDTF">2025-02-03T14:20:59Z</dcterms:created>
  <dcterms:modified xsi:type="dcterms:W3CDTF">2025-02-24T11:38:51Z</dcterms:modified>
</cp:coreProperties>
</file>